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77A956B-DF27-4578-BB78-C534BD489301}"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<sst xmlns="http://schemas.openxmlformats.org/spreadsheetml/2006/main" count="2813" uniqueCount="1350">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</sst>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1157</v>
      </c>
      <c r="B10" s="184"/>
      <c r="C10" s="169" t="str">
        <f>VLOOKUP(A10,lista,2,0)</f>
        <v>G. SERVICIOS SOPORTE CLIENTE FERROVIARIO</v>
      </c>
      <c r="D10" s="169"/>
      <c r="E10" s="169"/>
      <c r="F10" s="169"/>
      <c r="G10" s="169" t="str">
        <f>VLOOKUP(A10,lista,3,0)</f>
        <v>Asistente 3</v>
      </c>
      <c r="H10" s="169"/>
      <c r="I10" s="176" t="str">
        <f>VLOOKUP(A10,lista,4,0)</f>
        <v>Apoyo administrativo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E0vSU+zXN3G5YkxeBOlFNRvvBCxMzNmKRMrM2J1gP3AYv0mDJXEoAZo5JNDmD8mdmlsSr12Y/eavOLlF5yKVZQ==" saltValue="JnHrg/LmnnyldAmfGSCId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2026-09-17T11:01:40Z</dcterms:modified>
</cp:coreProperties>
</file>